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DC5EECBA-16E1-4F37-8304-CFE14569982B}" xr6:coauthVersionLast="47" xr6:coauthVersionMax="47" xr10:uidLastSave="{00000000-0000-0000-0000-000000000000}"/>
  <bookViews>
    <workbookView xWindow="28680" yWindow="-120" windowWidth="38640" windowHeight="21120" tabRatio="635" xr2:uid="{00000000-000D-0000-FFFF-FFFF00000000}"/>
  </bookViews>
  <sheets>
    <sheet name="Wochenübersicht" sheetId="79" r:id="rId1"/>
    <sheet name="Details 2023-05-08" sheetId="86" r:id="rId2"/>
  </sheets>
  <definedNames>
    <definedName name="_xlnm.Print_Area" localSheetId="1">'Details 2023-05-08'!$A$1:$F$9</definedName>
    <definedName name="_xlnm.Print_Area" localSheetId="0">Wochenübersicht!$A$1:$G$24</definedName>
    <definedName name="_xlnm.Print_Titles" localSheetId="1">'Details 2023-05-08'!$6:$7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9" l="1"/>
  <c r="B12" i="79"/>
  <c r="B9" i="79" l="1"/>
  <c r="B10" i="79" s="1"/>
  <c r="B11" i="79" s="1"/>
  <c r="C7" i="86" l="1"/>
  <c r="C8" i="79" s="1"/>
  <c r="D7" i="86" l="1"/>
  <c r="D8" i="79" s="1"/>
  <c r="C7" i="79"/>
  <c r="E7" i="79" l="1"/>
  <c r="D7" i="79" s="1"/>
</calcChain>
</file>

<file path=xl/sharedStrings.xml><?xml version="1.0" encoding="utf-8"?>
<sst xmlns="http://schemas.openxmlformats.org/spreadsheetml/2006/main" count="141" uniqueCount="19">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</sst>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t="s">
        <v>18</v>
      </c>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+SUM(C8:C11)</f>
        <v>1878</v>
      </c>
      <c r="D7" s="39">
        <f>+E7/C7</f>
        <v>19.032689030883919</v>
      </c>
      <c r="E7" s="40">
        <f>+SUM(E8:E11)</f>
        <v>35743.39</v>
      </c>
      <c r="F7" s="13" t="s">
        <v>0</v>
      </c>
      <c r="G7" s="11" t="s">
        <v>10</v>
      </c>
    </row>
    <row r="8" spans="1:124" s="5" customFormat="1">
      <c r="A8" s="20"/>
      <c r="B8" s="24">
        <v>45054</v>
      </c>
      <c r="C8" s="25">
        <f>+'Details 2023-05-08'!C7</f>
        <v>1878</v>
      </c>
      <c r="D8" s="37">
        <f>+ROUND('Details 2023-05-08'!D7,6)</f>
        <v>19.032689000000001</v>
      </c>
      <c r="E8" s="26">
        <f>+ROUND(C8*D8,2)</f>
        <v>35743.39</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45055</v>
      </c>
      <c r="C9" s="25">
        <v>0</v>
      </c>
      <c r="D9" s="37">
        <v>0</v>
      </c>
      <c r="E9" s="26">
        <v>0</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45056</v>
      </c>
      <c r="C10" s="25">
        <v>0</v>
      </c>
      <c r="D10" s="37">
        <v>0</v>
      </c>
      <c r="E10" s="26">
        <v>0</v>
      </c>
      <c r="F10" s="27" t="s">
        <v>0</v>
      </c>
      <c r="G10" s="28" t="s">
        <v>10</v>
      </c>
    </row>
    <row r="11" spans="1:124">
      <c r="B11" s="24">
        <f t="shared" si="0"/>
        <v>45057</v>
      </c>
      <c r="C11" s="25">
        <v>0</v>
      </c>
      <c r="D11" s="37">
        <v>0</v>
      </c>
      <c r="E11" s="26">
        <v>0</v>
      </c>
      <c r="F11" s="27" t="s">
        <v>0</v>
      </c>
      <c r="G11" s="28" t="s">
        <v>10</v>
      </c>
    </row>
    <row r="12" spans="1:124">
      <c r="B12" s="24">
        <f t="shared" si="0"/>
        <v>45058</v>
      </c>
      <c r="C12" s="25">
        <v>0</v>
      </c>
      <c r="D12" s="37">
        <v>0</v>
      </c>
      <c r="E12" s="26">
        <v>0</v>
      </c>
      <c r="F12" s="27" t="s">
        <v>0</v>
      </c>
      <c r="G12" s="28" t="s">
        <v>10</v>
      </c>
      <c r="DM12" s="1"/>
      <c r="DN12" s="1"/>
      <c r="DO12" s="1"/>
      <c r="DP12" s="1"/>
      <c r="DQ12" s="1"/>
      <c r="DR12" s="1"/>
      <c r="DS12" s="1"/>
      <c r="DT12" s="1"/>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M20" s="42"/>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DM224" s="1"/>
      <c r="DN224" s="1"/>
      <c r="DO224" s="1"/>
      <c r="DP224" s="1"/>
      <c r="DQ224" s="1"/>
      <c r="DR224" s="1"/>
      <c r="DS224" s="1"/>
      <c r="DT224" s="1"/>
    </row>
    <row r="225" spans="2:124">
      <c r="B225" s="30"/>
      <c r="C225" s="31"/>
      <c r="D225" s="32"/>
      <c r="E225" s="29"/>
      <c r="F225" s="29"/>
      <c r="I225" s="2" t="s">
        <v>12</v>
      </c>
      <c r="J225" s="2" t="s">
        <v>16</v>
      </c>
      <c r="DM225" s="1"/>
      <c r="DN225" s="1"/>
      <c r="DO225" s="1"/>
      <c r="DP225" s="1"/>
      <c r="DQ225" s="1"/>
      <c r="DR225" s="1"/>
      <c r="DS225" s="1"/>
      <c r="DT225" s="1"/>
    </row>
    <row r="226" spans="2:124">
      <c r="B226" s="30"/>
      <c r="C226" s="31"/>
      <c r="D226" s="32"/>
      <c r="E226" s="29"/>
      <c r="F226" s="29"/>
      <c r="I226" s="2" t="s">
        <v>13</v>
      </c>
      <c r="J226" s="2">
        <v>16.011551999999998</v>
      </c>
      <c r="DM226" s="1"/>
      <c r="DN226" s="1"/>
      <c r="DO226" s="1"/>
      <c r="DP226" s="1"/>
      <c r="DQ226" s="1"/>
      <c r="DR226" s="1"/>
      <c r="DS226" s="1"/>
      <c r="DT226" s="1"/>
    </row>
    <row r="227" spans="2:124">
      <c r="B227" s="30"/>
      <c r="C227" s="31"/>
      <c r="D227" s="32"/>
      <c r="E227" s="29"/>
      <c r="F227" s="29"/>
      <c r="I227" s="2" t="s">
        <v>14</v>
      </c>
      <c r="J227" s="2">
        <v>0</v>
      </c>
      <c r="DM227" s="1"/>
      <c r="DN227" s="1"/>
      <c r="DO227" s="1"/>
      <c r="DP227" s="1"/>
      <c r="DQ227" s="1"/>
      <c r="DR227" s="1"/>
      <c r="DS227" s="1"/>
      <c r="DT227" s="1"/>
    </row>
    <row r="228" spans="2:124">
      <c r="B228" s="30"/>
      <c r="C228" s="31"/>
      <c r="D228" s="32"/>
      <c r="E228" s="29"/>
      <c r="F228" s="29"/>
      <c r="I228" s="2" t="s">
        <v>15</v>
      </c>
      <c r="J228" s="2">
        <v>0</v>
      </c>
      <c r="DM228" s="1"/>
      <c r="DN228" s="1"/>
      <c r="DO228" s="1"/>
      <c r="DP228" s="1"/>
      <c r="DQ228" s="1"/>
      <c r="DR228" s="1"/>
      <c r="DS228" s="1"/>
      <c r="DT228" s="1"/>
    </row>
    <row r="229" spans="2:124">
      <c r="B229" s="30"/>
      <c r="C229" s="31"/>
      <c r="D229" s="32"/>
      <c r="E229" s="29"/>
      <c r="F229" s="29"/>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3"/>
      <c r="C332" s="33"/>
      <c r="D332" s="33"/>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5">
        <v>45054</v>
      </c>
      <c r="C4" s="45"/>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1878</v>
      </c>
      <c r="D7" s="38">
        <f>+SUMPRODUCT(C8:C19547,D8:D19547)/C7</f>
        <v>19.03268903088393</v>
      </c>
      <c r="E7" s="13" t="s">
        <v>0</v>
      </c>
      <c r="F7" s="13" t="s">
        <v>10</v>
      </c>
      <c r="H7" s="43"/>
    </row>
    <row r="8" spans="1:8">
      <c r="B8" s="41">
        <v>45054.304833877315</v>
      </c>
      <c r="C8" s="17">
        <v>66</v>
      </c>
      <c r="D8" s="18">
        <v>18.899999999999999</v>
      </c>
      <c r="E8" s="10" t="s">
        <v>0</v>
      </c>
      <c r="F8" s="10" t="s">
        <v>10</v>
      </c>
    </row>
    <row r="9" spans="1:8">
      <c r="B9" s="41">
        <v>45054.304833877315</v>
      </c>
      <c r="C9" s="17">
        <v>94</v>
      </c>
      <c r="D9" s="18">
        <v>18.899999999999999</v>
      </c>
      <c r="E9" s="10" t="s">
        <v>0</v>
      </c>
      <c r="F9" s="10" t="s">
        <v>10</v>
      </c>
    </row>
    <row r="10" spans="1:8">
      <c r="B10" s="41">
        <v>45054.304854710652</v>
      </c>
      <c r="C10" s="17">
        <v>1</v>
      </c>
      <c r="D10" s="18">
        <v>18.899999999999999</v>
      </c>
      <c r="E10" s="10" t="s">
        <v>0</v>
      </c>
      <c r="F10" s="10" t="s">
        <v>10</v>
      </c>
    </row>
    <row r="11" spans="1:8">
      <c r="B11" s="41">
        <v>45054.304854710652</v>
      </c>
      <c r="C11" s="17">
        <v>128</v>
      </c>
      <c r="D11" s="18">
        <v>18.899999999999999</v>
      </c>
      <c r="E11" s="10" t="s">
        <v>0</v>
      </c>
      <c r="F11" s="10" t="s">
        <v>10</v>
      </c>
    </row>
    <row r="12" spans="1:8">
      <c r="B12" s="41">
        <v>45054.304854895832</v>
      </c>
      <c r="C12" s="17">
        <v>41</v>
      </c>
      <c r="D12" s="18">
        <v>18.89</v>
      </c>
      <c r="E12" s="10" t="s">
        <v>0</v>
      </c>
      <c r="F12" s="10" t="s">
        <v>10</v>
      </c>
    </row>
    <row r="13" spans="1:8">
      <c r="B13" s="41">
        <v>45054.304854895832</v>
      </c>
      <c r="C13" s="17">
        <v>78</v>
      </c>
      <c r="D13" s="18">
        <v>18.89</v>
      </c>
      <c r="E13" s="10" t="s">
        <v>0</v>
      </c>
      <c r="F13" s="10" t="s">
        <v>10</v>
      </c>
    </row>
    <row r="14" spans="1:8">
      <c r="B14" s="41">
        <v>45054.304854942129</v>
      </c>
      <c r="C14" s="17">
        <v>50</v>
      </c>
      <c r="D14" s="18">
        <v>18.89</v>
      </c>
      <c r="E14" s="10" t="s">
        <v>0</v>
      </c>
      <c r="F14" s="10" t="s">
        <v>10</v>
      </c>
    </row>
    <row r="15" spans="1:8">
      <c r="B15" s="41">
        <v>45054.304854942129</v>
      </c>
      <c r="C15" s="17">
        <v>65</v>
      </c>
      <c r="D15" s="18">
        <v>18.89</v>
      </c>
      <c r="E15" s="10" t="s">
        <v>0</v>
      </c>
      <c r="F15" s="10" t="s">
        <v>10</v>
      </c>
    </row>
    <row r="16" spans="1:8">
      <c r="B16" s="41">
        <v>45054.306172534722</v>
      </c>
      <c r="C16" s="17">
        <v>113</v>
      </c>
      <c r="D16" s="18">
        <v>18.989999999999998</v>
      </c>
      <c r="E16" s="10" t="s">
        <v>0</v>
      </c>
      <c r="F16" s="10" t="s">
        <v>10</v>
      </c>
    </row>
    <row r="17" spans="2:6">
      <c r="B17" s="41">
        <v>45054.306216898149</v>
      </c>
      <c r="C17" s="17">
        <v>1</v>
      </c>
      <c r="D17" s="18">
        <v>19.02</v>
      </c>
      <c r="E17" s="10" t="s">
        <v>0</v>
      </c>
      <c r="F17" s="10" t="s">
        <v>10</v>
      </c>
    </row>
    <row r="18" spans="2:6">
      <c r="B18" s="41">
        <v>45054.30621693287</v>
      </c>
      <c r="C18" s="17">
        <v>110</v>
      </c>
      <c r="D18" s="18">
        <v>19.02</v>
      </c>
      <c r="E18" s="10" t="s">
        <v>0</v>
      </c>
      <c r="F18" s="10" t="s">
        <v>10</v>
      </c>
    </row>
    <row r="19" spans="2:6">
      <c r="B19" s="41">
        <v>45054.307558182874</v>
      </c>
      <c r="C19" s="17">
        <v>1</v>
      </c>
      <c r="D19" s="18">
        <v>19.09</v>
      </c>
      <c r="E19" s="10" t="s">
        <v>0</v>
      </c>
      <c r="F19" s="10" t="s">
        <v>10</v>
      </c>
    </row>
    <row r="20" spans="2:6">
      <c r="B20" s="41">
        <v>45054.307797025467</v>
      </c>
      <c r="C20" s="17">
        <v>68</v>
      </c>
      <c r="D20" s="18">
        <v>19.09</v>
      </c>
      <c r="E20" s="10" t="s">
        <v>0</v>
      </c>
      <c r="F20" s="10" t="s">
        <v>10</v>
      </c>
    </row>
    <row r="21" spans="2:6">
      <c r="B21" s="41">
        <v>45054.307798842594</v>
      </c>
      <c r="C21" s="17">
        <v>80</v>
      </c>
      <c r="D21" s="18">
        <v>19.079999999999998</v>
      </c>
      <c r="E21" s="10" t="s">
        <v>0</v>
      </c>
      <c r="F21" s="10" t="s">
        <v>10</v>
      </c>
    </row>
    <row r="22" spans="2:6">
      <c r="B22" s="41">
        <v>45054.310016747688</v>
      </c>
      <c r="C22" s="17">
        <v>1</v>
      </c>
      <c r="D22" s="18">
        <v>19.11</v>
      </c>
      <c r="E22" s="10" t="s">
        <v>0</v>
      </c>
      <c r="F22" s="10" t="s">
        <v>10</v>
      </c>
    </row>
    <row r="23" spans="2:6">
      <c r="B23" s="41">
        <v>45054.3131712963</v>
      </c>
      <c r="C23" s="17">
        <v>1</v>
      </c>
      <c r="D23" s="18">
        <v>19.14</v>
      </c>
      <c r="E23" s="10" t="s">
        <v>0</v>
      </c>
      <c r="F23" s="10" t="s">
        <v>10</v>
      </c>
    </row>
    <row r="24" spans="2:6">
      <c r="B24" s="41">
        <v>45054.313810381944</v>
      </c>
      <c r="C24" s="17">
        <v>56</v>
      </c>
      <c r="D24" s="18">
        <v>19.09</v>
      </c>
      <c r="E24" s="10" t="s">
        <v>0</v>
      </c>
      <c r="F24" s="10" t="s">
        <v>10</v>
      </c>
    </row>
    <row r="25" spans="2:6">
      <c r="B25" s="41">
        <v>45054.313810416672</v>
      </c>
      <c r="C25" s="17">
        <v>66</v>
      </c>
      <c r="D25" s="18">
        <v>19.09</v>
      </c>
      <c r="E25" s="10" t="s">
        <v>0</v>
      </c>
      <c r="F25" s="10" t="s">
        <v>10</v>
      </c>
    </row>
    <row r="26" spans="2:6">
      <c r="B26" s="41">
        <v>45054.313810416672</v>
      </c>
      <c r="C26" s="17">
        <v>70</v>
      </c>
      <c r="D26" s="18">
        <v>19.09</v>
      </c>
      <c r="E26" s="10" t="s">
        <v>0</v>
      </c>
      <c r="F26" s="10" t="s">
        <v>10</v>
      </c>
    </row>
    <row r="27" spans="2:6">
      <c r="B27" s="41">
        <v>45054.313810451393</v>
      </c>
      <c r="C27" s="17">
        <v>72</v>
      </c>
      <c r="D27" s="18">
        <v>19.079999999999998</v>
      </c>
      <c r="E27" s="10" t="s">
        <v>0</v>
      </c>
      <c r="F27" s="10" t="s">
        <v>10</v>
      </c>
    </row>
    <row r="28" spans="2:6">
      <c r="B28" s="41">
        <v>45054.316770914353</v>
      </c>
      <c r="C28" s="17">
        <v>66</v>
      </c>
      <c r="D28" s="18">
        <v>19.09</v>
      </c>
      <c r="E28" s="10" t="s">
        <v>0</v>
      </c>
      <c r="F28" s="10" t="s">
        <v>10</v>
      </c>
    </row>
    <row r="29" spans="2:6">
      <c r="B29" s="41">
        <v>45054.316770914353</v>
      </c>
      <c r="C29" s="17">
        <v>1</v>
      </c>
      <c r="D29" s="18">
        <v>19.100000000000001</v>
      </c>
      <c r="E29" s="10" t="s">
        <v>0</v>
      </c>
      <c r="F29" s="10" t="s">
        <v>10</v>
      </c>
    </row>
    <row r="30" spans="2:6">
      <c r="B30" s="41">
        <v>45054.316807442134</v>
      </c>
      <c r="C30" s="17">
        <v>78</v>
      </c>
      <c r="D30" s="18">
        <v>19.079999999999998</v>
      </c>
      <c r="E30" s="10" t="s">
        <v>0</v>
      </c>
      <c r="F30" s="10" t="s">
        <v>10</v>
      </c>
    </row>
    <row r="31" spans="2:6">
      <c r="B31" s="41">
        <v>45054.319089780096</v>
      </c>
      <c r="C31" s="17">
        <v>89</v>
      </c>
      <c r="D31" s="18">
        <v>19.07</v>
      </c>
      <c r="E31" s="10" t="s">
        <v>0</v>
      </c>
      <c r="F31" s="10" t="s">
        <v>10</v>
      </c>
    </row>
    <row r="32" spans="2:6">
      <c r="B32" s="41">
        <v>45054.319089814817</v>
      </c>
      <c r="C32" s="17">
        <v>40</v>
      </c>
      <c r="D32" s="18">
        <v>19.059999999999999</v>
      </c>
      <c r="E32" s="10" t="s">
        <v>0</v>
      </c>
      <c r="F32" s="10" t="s">
        <v>10</v>
      </c>
    </row>
    <row r="33" spans="2:6">
      <c r="B33" s="41">
        <v>45054.319089895835</v>
      </c>
      <c r="C33" s="17">
        <v>27</v>
      </c>
      <c r="D33" s="18">
        <v>19.059999999999999</v>
      </c>
      <c r="E33" s="10" t="s">
        <v>0</v>
      </c>
      <c r="F33" s="10" t="s">
        <v>10</v>
      </c>
    </row>
    <row r="34" spans="2:6">
      <c r="B34" s="41">
        <v>45054.319089895835</v>
      </c>
      <c r="C34" s="17">
        <v>16</v>
      </c>
      <c r="D34" s="18">
        <v>19.059999999999999</v>
      </c>
      <c r="E34" s="10" t="s">
        <v>0</v>
      </c>
      <c r="F34" s="10" t="s">
        <v>10</v>
      </c>
    </row>
    <row r="35" spans="2:6">
      <c r="B35" s="41">
        <v>45054.320083483799</v>
      </c>
      <c r="C35" s="17">
        <v>1</v>
      </c>
      <c r="D35" s="18">
        <v>19.079999999999998</v>
      </c>
      <c r="E35" s="10" t="s">
        <v>0</v>
      </c>
      <c r="F35" s="10" t="s">
        <v>10</v>
      </c>
    </row>
    <row r="36" spans="2:6">
      <c r="B36" s="41">
        <v>45054.320966550928</v>
      </c>
      <c r="C36" s="17">
        <v>100</v>
      </c>
      <c r="D36" s="18">
        <v>19.079999999999998</v>
      </c>
      <c r="E36" s="10" t="s">
        <v>0</v>
      </c>
      <c r="F36" s="10" t="s">
        <v>10</v>
      </c>
    </row>
    <row r="37" spans="2:6">
      <c r="B37" s="41">
        <v>45054.320966585648</v>
      </c>
      <c r="C37" s="17">
        <v>24</v>
      </c>
      <c r="D37" s="18">
        <v>19.079999999999998</v>
      </c>
      <c r="E37" s="10" t="s">
        <v>0</v>
      </c>
      <c r="F37" s="10" t="s">
        <v>10</v>
      </c>
    </row>
    <row r="38" spans="2:6">
      <c r="B38" s="41">
        <v>45054.323293553243</v>
      </c>
      <c r="C38" s="17">
        <v>60</v>
      </c>
      <c r="D38" s="18">
        <v>19.09</v>
      </c>
      <c r="E38" s="10" t="s">
        <v>0</v>
      </c>
      <c r="F38" s="10" t="s">
        <v>10</v>
      </c>
    </row>
    <row r="39" spans="2:6">
      <c r="B39" s="41">
        <v>45054.323823958337</v>
      </c>
      <c r="C39" s="17">
        <v>1</v>
      </c>
      <c r="D39" s="18">
        <v>19.09</v>
      </c>
      <c r="E39" s="10" t="s">
        <v>0</v>
      </c>
      <c r="F39" s="10" t="s">
        <v>10</v>
      </c>
    </row>
    <row r="40" spans="2:6">
      <c r="B40" s="41">
        <v>45054.330671608797</v>
      </c>
      <c r="C40" s="17">
        <v>3</v>
      </c>
      <c r="D40" s="18">
        <v>19.2</v>
      </c>
      <c r="E40" s="10" t="s">
        <v>0</v>
      </c>
      <c r="F40" s="10" t="s">
        <v>10</v>
      </c>
    </row>
    <row r="41" spans="2:6">
      <c r="B41" s="41">
        <v>45054.331134571759</v>
      </c>
      <c r="C41" s="17">
        <v>39</v>
      </c>
      <c r="D41" s="18">
        <v>19.16</v>
      </c>
      <c r="E41" s="10" t="s">
        <v>0</v>
      </c>
      <c r="F41" s="10" t="s">
        <v>10</v>
      </c>
    </row>
    <row r="42" spans="2:6">
      <c r="B42" s="41">
        <v>45054.333310497685</v>
      </c>
      <c r="C42" s="17">
        <v>3</v>
      </c>
      <c r="D42" s="18">
        <v>19.16</v>
      </c>
      <c r="E42" s="10" t="s">
        <v>0</v>
      </c>
      <c r="F42" s="10" t="s">
        <v>10</v>
      </c>
    </row>
    <row r="43" spans="2:6">
      <c r="B43" s="41">
        <v>45054.334214583338</v>
      </c>
      <c r="C43" s="17">
        <v>39</v>
      </c>
      <c r="D43" s="18">
        <v>19.170000000000002</v>
      </c>
      <c r="E43" s="10" t="s">
        <v>0</v>
      </c>
      <c r="F43" s="10" t="s">
        <v>10</v>
      </c>
    </row>
    <row r="44" spans="2:6">
      <c r="B44" s="41">
        <v>45054.335972650464</v>
      </c>
      <c r="C44" s="17">
        <v>3</v>
      </c>
      <c r="D44" s="18">
        <v>19.29</v>
      </c>
      <c r="E44" s="10" t="s">
        <v>0</v>
      </c>
      <c r="F44" s="10" t="s">
        <v>10</v>
      </c>
    </row>
    <row r="45" spans="2:6">
      <c r="B45" s="41">
        <v>45054.338889548613</v>
      </c>
      <c r="C45" s="17">
        <v>30</v>
      </c>
      <c r="D45" s="18">
        <v>19.190000000000001</v>
      </c>
      <c r="E45" s="10" t="s">
        <v>0</v>
      </c>
      <c r="F45" s="10" t="s">
        <v>10</v>
      </c>
    </row>
    <row r="46" spans="2:6">
      <c r="B46" s="41">
        <v>45054.338970219913</v>
      </c>
      <c r="C46" s="17">
        <v>3</v>
      </c>
      <c r="D46" s="18">
        <v>19.21</v>
      </c>
      <c r="E46" s="10" t="s">
        <v>0</v>
      </c>
      <c r="F46" s="10" t="s">
        <v>10</v>
      </c>
    </row>
    <row r="47" spans="2:6">
      <c r="B47" s="41">
        <v>45054.346009722227</v>
      </c>
      <c r="C47" s="17">
        <v>3</v>
      </c>
      <c r="D47" s="18">
        <v>19.170000000000002</v>
      </c>
      <c r="E47" s="10" t="s">
        <v>0</v>
      </c>
      <c r="F47" s="10" t="s">
        <v>10</v>
      </c>
    </row>
    <row r="48" spans="2:6">
      <c r="B48" s="41">
        <v>45054.346009756948</v>
      </c>
      <c r="C48" s="17">
        <v>32</v>
      </c>
      <c r="D48" s="18">
        <v>19.170000000000002</v>
      </c>
      <c r="E48" s="10" t="s">
        <v>0</v>
      </c>
      <c r="F48" s="10" t="s">
        <v>10</v>
      </c>
    </row>
    <row r="49" spans="2:6">
      <c r="B49" s="41">
        <v>45054.346009756948</v>
      </c>
      <c r="C49" s="17">
        <v>32</v>
      </c>
      <c r="D49" s="18">
        <v>19.170000000000002</v>
      </c>
      <c r="E49" s="10" t="s">
        <v>0</v>
      </c>
      <c r="F49" s="10" t="s">
        <v>10</v>
      </c>
    </row>
    <row r="50" spans="2:6">
      <c r="B50" s="41">
        <v>45054.348530405092</v>
      </c>
      <c r="C50" s="17">
        <v>2</v>
      </c>
      <c r="D50" s="18">
        <v>19.29</v>
      </c>
      <c r="E50" s="10" t="s">
        <v>0</v>
      </c>
      <c r="F50" s="10" t="s">
        <v>10</v>
      </c>
    </row>
    <row r="51" spans="2:6">
      <c r="B51" s="41">
        <v>45054.348530555559</v>
      </c>
      <c r="C51" s="17">
        <v>4</v>
      </c>
      <c r="D51" s="18">
        <v>19.28</v>
      </c>
      <c r="E51" s="10" t="s">
        <v>0</v>
      </c>
      <c r="F51" s="10" t="s">
        <v>10</v>
      </c>
    </row>
    <row r="52" spans="2:6">
      <c r="B52" s="41">
        <v>45054.365230636577</v>
      </c>
      <c r="C52" s="17">
        <v>2</v>
      </c>
      <c r="D52" s="18">
        <v>19.29</v>
      </c>
      <c r="E52" s="10" t="s">
        <v>0</v>
      </c>
      <c r="F52" s="10" t="s">
        <v>10</v>
      </c>
    </row>
    <row r="53" spans="2:6">
      <c r="B53" s="41">
        <v>45054.365230636577</v>
      </c>
      <c r="C53" s="17">
        <v>3</v>
      </c>
      <c r="D53" s="18">
        <v>19.29</v>
      </c>
      <c r="E53" s="10" t="s">
        <v>0</v>
      </c>
      <c r="F53" s="10" t="s">
        <v>10</v>
      </c>
    </row>
    <row r="54" spans="2:6">
      <c r="B54" s="41">
        <v>45054.365230636577</v>
      </c>
      <c r="C54" s="17">
        <v>3</v>
      </c>
      <c r="D54" s="18">
        <v>19.29</v>
      </c>
      <c r="E54" s="10" t="s">
        <v>0</v>
      </c>
      <c r="F54" s="10" t="s">
        <v>10</v>
      </c>
    </row>
    <row r="55" spans="2:6">
      <c r="B55" s="41">
        <v>45054.365230671297</v>
      </c>
      <c r="C55" s="17">
        <v>4</v>
      </c>
      <c r="D55" s="18">
        <v>19.28</v>
      </c>
      <c r="E55" s="10" t="s">
        <v>0</v>
      </c>
      <c r="F55" s="10" t="s">
        <v>10</v>
      </c>
    </row>
    <row r="56" spans="2:6">
      <c r="B56" s="41">
        <v>45054.365230671297</v>
      </c>
      <c r="C56" s="17">
        <v>3</v>
      </c>
      <c r="D56" s="18">
        <v>19.29</v>
      </c>
      <c r="E56" s="10" t="s">
        <v>0</v>
      </c>
      <c r="F56" s="10" t="s">
        <v>10</v>
      </c>
    </row>
    <row r="57" spans="2:6">
      <c r="B57" s="41">
        <v>45054.366466550928</v>
      </c>
      <c r="C57" s="17">
        <v>3</v>
      </c>
      <c r="D57" s="18">
        <v>19.25</v>
      </c>
      <c r="E57" s="10" t="s">
        <v>0</v>
      </c>
      <c r="F57" s="10" t="s">
        <v>10</v>
      </c>
    </row>
    <row r="58" spans="2:6">
      <c r="B58" s="41">
        <v>45054.566200381945</v>
      </c>
      <c r="C58" s="17">
        <v>1</v>
      </c>
      <c r="D58" s="18">
        <v>19.39</v>
      </c>
      <c r="E58" s="10" t="s">
        <v>0</v>
      </c>
      <c r="F58" s="10" t="s">
        <v>10</v>
      </c>
    </row>
    <row r="59" spans="2:6">
      <c r="B59" s="41">
        <v>45054.575770219912</v>
      </c>
      <c r="C59" s="17">
        <v>1</v>
      </c>
      <c r="D59" s="18">
        <v>19.37</v>
      </c>
      <c r="E59" s="10" t="s">
        <v>0</v>
      </c>
      <c r="F59" s="10" t="s">
        <v>10</v>
      </c>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B9:B1309 C10:F1309">
    <cfRule type="notContainsBlanks" dxfId="2" priority="58">
      <formula>LEN(TRIM(B8))&gt;0</formula>
    </cfRule>
  </conditionalFormatting>
  <conditionalFormatting sqref="F9">
    <cfRule type="notContainsBlanks" dxfId="1" priority="57">
      <formula>LEN(TRIM(F9))&gt;0</formula>
    </cfRule>
  </conditionalFormatting>
  <conditionalFormatting sqref="B8">
    <cfRule type="notContainsBlanks" dxfId="0" priority="36">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Wochenübersicht</vt:lpstr>
      <vt:lpstr>Details 2023-05-08</vt:lpstr>
      <vt:lpstr>'Details 2023-05-08'!Druckbereich</vt:lpstr>
      <vt:lpstr>Wochenübersicht!Druckbereich</vt:lpstr>
      <vt:lpstr>'Details 2023-05-08'!Drucktitel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2023-05-15T06:20:20Z</dcterms:modified>
</cp:coreProperties>
</file>